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560" yWindow="1560" windowWidth="14580" windowHeight="101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" l="1"/>
  <c r="H6" i="1"/>
  <c r="G4" i="1"/>
  <c r="J4" i="1"/>
  <c r="I4" i="1"/>
  <c r="H4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<sst xmlns="http://schemas.openxmlformats.org/spreadsheetml/2006/main" count="34" uniqueCount="33">
  <si>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</si>
  <si>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</si>
  <si>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</si>
  <si>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</si>
  <si>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</si>
  <si>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</si>
  <si>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</si>
  <si>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</si>
  <si>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</si>
  <si>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</si>
  <si>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</si>
  <si>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</si>
  <si>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</si>
  <si>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</si>
  <si>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</si>
  <si>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</si>
  <si>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</si>
  <si>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</si>
  <si>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</si>
  <si>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</si>
  <si>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</si>
  <si>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</si>
  <si>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</si>
  <si>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</si>
  <si>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</si>
  <si>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</si>
  <si>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"Филиппковская НОШ"</t>
  </si>
  <si>
    <t>Каша гречневая рассыпчатая</t>
  </si>
  <si>
    <t>Гуляш из отварного мяса  в томатно-сметанном соусе</t>
  </si>
  <si>
    <t>Хлеб ржано-пшеничный</t>
  </si>
  <si>
    <t>Сок  фруктовый (в ассортименте)</t>
  </si>
  <si>
    <t>напиток</t>
  </si>
  <si>
    <t>Банан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</si>
</sst>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2" fillId="2" borderId="10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vertical="top" wrapText="1"/>
      <protection hidden="1"/>
    </xf>
    <xf numFmtId="0" fontId="2" fillId="2" borderId="1" xfId="0" applyFont="1" applyFill="1" applyBorder="1" applyAlignment="1" applyProtection="1">
      <alignment vertical="top" wrapText="1"/>
      <protection hidden="1"/>
    </xf>
    <xf numFmtId="43" fontId="3" fillId="2" borderId="1" xfId="1" applyFont="1" applyFill="1" applyBorder="1" applyAlignment="1" applyProtection="1">
      <alignment vertical="center" wrapText="1"/>
      <protection hidden="1"/>
    </xf>
    <xf numFmtId="0" fontId="2" fillId="2" borderId="19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right"/>
      <protection locked="0"/>
    </xf>
    <xf numFmtId="2" fontId="4" fillId="2" borderId="10" xfId="0" applyNumberFormat="1" applyFont="1" applyFill="1" applyBorder="1" applyAlignment="1" applyProtection="1">
      <alignment horizontal="right"/>
      <protection locked="0"/>
    </xf>
    <xf numFmtId="1" fontId="3" fillId="2" borderId="1" xfId="1" applyNumberFormat="1" applyFont="1" applyFill="1" applyBorder="1" applyAlignment="1" applyProtection="1">
      <alignment horizontal="right" vertical="center" wrapText="1"/>
      <protection hidden="1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1" fontId="3" fillId="2" borderId="17" xfId="0" applyNumberFormat="1" applyFont="1" applyFill="1" applyBorder="1" applyAlignment="1">
      <alignment horizontal="right" vertical="center" wrapText="1"/>
    </xf>
    <xf numFmtId="1" fontId="3" fillId="2" borderId="19" xfId="0" applyNumberFormat="1" applyFont="1" applyFill="1" applyBorder="1" applyAlignment="1">
      <alignment horizontal="right" vertical="center" wrapText="1"/>
    </xf>
    <xf numFmtId="1" fontId="4" fillId="2" borderId="1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8" sqref="N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26</v>
      </c>
      <c r="C1" s="49"/>
      <c r="D1" s="50"/>
      <c r="E1" t="s">
        <v>21</v>
      </c>
      <c r="F1" s="22"/>
      <c r="I1" t="s">
        <v>1</v>
      </c>
      <c r="J1" s="21">
        <v>45981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6">
        <v>302</v>
      </c>
      <c r="D4" s="37" t="s">
        <v>27</v>
      </c>
      <c r="E4" s="36">
        <v>150</v>
      </c>
      <c r="F4" s="23"/>
      <c r="G4" s="43">
        <f>1625/100*15</f>
        <v>243.75</v>
      </c>
      <c r="H4" s="43">
        <f>57.32/100*15</f>
        <v>8.5980000000000008</v>
      </c>
      <c r="I4" s="43">
        <f>40.62/100*15</f>
        <v>6.0929999999999991</v>
      </c>
      <c r="J4" s="43">
        <f>257.61/100*15</f>
        <v>38.641500000000008</v>
      </c>
    </row>
    <row r="5" spans="1:10" ht="25.5" x14ac:dyDescent="0.25">
      <c r="A5" s="7"/>
      <c r="B5" s="1" t="s">
        <v>11</v>
      </c>
      <c r="C5" s="36">
        <v>246</v>
      </c>
      <c r="D5" s="37" t="s">
        <v>28</v>
      </c>
      <c r="E5" s="36">
        <v>100</v>
      </c>
      <c r="F5" s="24"/>
      <c r="G5" s="43">
        <v>164</v>
      </c>
      <c r="H5" s="43">
        <v>13.36</v>
      </c>
      <c r="I5" s="43">
        <v>14.08</v>
      </c>
      <c r="J5" s="43">
        <v>0.85</v>
      </c>
    </row>
    <row r="6" spans="1:10" x14ac:dyDescent="0.25">
      <c r="A6" s="7"/>
      <c r="B6" s="1" t="s">
        <v>31</v>
      </c>
      <c r="C6" s="36">
        <v>389</v>
      </c>
      <c r="D6" s="37" t="s">
        <v>30</v>
      </c>
      <c r="E6" s="39">
        <v>200</v>
      </c>
      <c r="F6" s="24"/>
      <c r="G6" s="44">
        <v>84.8</v>
      </c>
      <c r="H6" s="45">
        <f>1</f>
        <v>1</v>
      </c>
      <c r="I6" s="46">
        <v>0</v>
      </c>
      <c r="J6" s="45">
        <f>101/5</f>
        <v>20.2</v>
      </c>
    </row>
    <row r="7" spans="1:10" x14ac:dyDescent="0.25">
      <c r="A7" s="7"/>
      <c r="B7" s="1" t="s">
        <v>22</v>
      </c>
      <c r="C7" s="2"/>
      <c r="D7" s="37" t="s">
        <v>29</v>
      </c>
      <c r="E7" s="36">
        <v>40</v>
      </c>
      <c r="F7" s="24"/>
      <c r="G7" s="43">
        <v>91.96</v>
      </c>
      <c r="H7" s="43">
        <v>2.2400000000000002</v>
      </c>
      <c r="I7" s="43">
        <v>0.88</v>
      </c>
      <c r="J7" s="43">
        <v>19.760000000000002</v>
      </c>
    </row>
    <row r="8" spans="1:10" x14ac:dyDescent="0.25">
      <c r="A8" s="7"/>
      <c r="B8" s="1" t="s">
        <v>19</v>
      </c>
      <c r="C8" s="40">
        <v>338</v>
      </c>
      <c r="D8" s="37" t="s">
        <v>32</v>
      </c>
      <c r="E8" s="36">
        <v>100</v>
      </c>
      <c r="F8" s="24"/>
      <c r="G8" s="43">
        <v>96</v>
      </c>
      <c r="H8" s="43">
        <v>1.5</v>
      </c>
      <c r="I8" s="43">
        <v>0.5</v>
      </c>
      <c r="J8" s="43">
        <v>21</v>
      </c>
    </row>
    <row r="9" spans="1:10" ht="15.75" thickBot="1" x14ac:dyDescent="0.3">
      <c r="A9" s="8"/>
      <c r="B9" s="9"/>
      <c r="C9" s="9"/>
      <c r="D9" s="32"/>
      <c r="E9" s="41">
        <v>590</v>
      </c>
      <c r="F9" s="42">
        <v>73.510000000000005</v>
      </c>
      <c r="G9" s="41">
        <v>680.51</v>
      </c>
      <c r="H9" s="41">
        <v>27</v>
      </c>
      <c r="I9" s="41">
        <v>22</v>
      </c>
      <c r="J9" s="47">
        <v>101</v>
      </c>
    </row>
    <row r="10" spans="1:10" x14ac:dyDescent="0.25">
      <c r="A10" s="4" t="s">
        <v>12</v>
      </c>
      <c r="B10" s="11"/>
      <c r="C10" s="6"/>
      <c r="D10" s="37"/>
      <c r="E10" s="36"/>
      <c r="F10" s="23"/>
      <c r="G10" s="38"/>
      <c r="H10" s="38"/>
      <c r="I10" s="38"/>
      <c r="J10" s="38"/>
    </row>
    <row r="11" spans="1:10" x14ac:dyDescent="0.25">
      <c r="A11" s="7"/>
      <c r="B11" s="2"/>
      <c r="C11" s="2"/>
      <c r="D11" s="31"/>
      <c r="E11" s="15"/>
      <c r="F11" s="24"/>
      <c r="G11" s="15"/>
      <c r="H11" s="15"/>
      <c r="I11" s="15"/>
      <c r="J11" s="16"/>
    </row>
    <row r="12" spans="1:10" ht="15.75" thickBot="1" x14ac:dyDescent="0.3">
      <c r="A12" s="8"/>
      <c r="B12" s="9"/>
      <c r="C12" s="9"/>
      <c r="D12" s="32"/>
      <c r="E12" s="17"/>
      <c r="F12" s="35"/>
      <c r="G12" s="35"/>
      <c r="H12" s="17"/>
      <c r="I12" s="17"/>
      <c r="J12" s="18"/>
    </row>
    <row r="13" spans="1:10" x14ac:dyDescent="0.25">
      <c r="A13" s="7" t="s">
        <v>13</v>
      </c>
      <c r="B13" s="10" t="s">
        <v>14</v>
      </c>
      <c r="C13" s="3"/>
      <c r="D13" s="33"/>
      <c r="E13" s="19"/>
      <c r="F13" s="26"/>
      <c r="G13" s="19"/>
      <c r="H13" s="19"/>
      <c r="I13" s="19"/>
      <c r="J13" s="20"/>
    </row>
    <row r="14" spans="1:10" x14ac:dyDescent="0.25">
      <c r="A14" s="7"/>
      <c r="B14" s="1" t="s">
        <v>15</v>
      </c>
      <c r="C14" s="2"/>
      <c r="D14" s="31"/>
      <c r="E14" s="15"/>
      <c r="F14" s="24"/>
      <c r="G14" s="15"/>
      <c r="H14" s="15"/>
      <c r="I14" s="15"/>
      <c r="J14" s="16"/>
    </row>
    <row r="15" spans="1:10" x14ac:dyDescent="0.25">
      <c r="A15" s="7"/>
      <c r="B15" s="1" t="s">
        <v>16</v>
      </c>
      <c r="C15" s="2"/>
      <c r="D15" s="31"/>
      <c r="E15" s="15"/>
      <c r="F15" s="24"/>
      <c r="G15" s="15"/>
      <c r="H15" s="15"/>
      <c r="I15" s="15"/>
      <c r="J15" s="16"/>
    </row>
    <row r="16" spans="1:10" x14ac:dyDescent="0.25">
      <c r="A16" s="7"/>
      <c r="B16" s="1" t="s">
        <v>17</v>
      </c>
      <c r="C16" s="2"/>
      <c r="D16" s="31"/>
      <c r="E16" s="15"/>
      <c r="F16" s="24"/>
      <c r="G16" s="15"/>
      <c r="H16" s="15"/>
      <c r="I16" s="15"/>
      <c r="J16" s="16"/>
    </row>
    <row r="17" spans="1:10" x14ac:dyDescent="0.25">
      <c r="A17" s="7"/>
      <c r="B17" s="1" t="s">
        <v>18</v>
      </c>
      <c r="C17" s="2"/>
      <c r="D17" s="31"/>
      <c r="E17" s="15"/>
      <c r="F17" s="24"/>
      <c r="G17" s="15"/>
      <c r="H17" s="15"/>
      <c r="I17" s="15"/>
      <c r="J17" s="16"/>
    </row>
    <row r="18" spans="1:10" x14ac:dyDescent="0.25">
      <c r="A18" s="7"/>
      <c r="B18" s="1" t="s">
        <v>23</v>
      </c>
      <c r="C18" s="2"/>
      <c r="D18" s="31"/>
      <c r="E18" s="15"/>
      <c r="F18" s="24"/>
      <c r="G18" s="15"/>
      <c r="H18" s="15"/>
      <c r="I18" s="15"/>
      <c r="J18" s="16"/>
    </row>
    <row r="19" spans="1:10" x14ac:dyDescent="0.25">
      <c r="A19" s="7"/>
      <c r="B19" s="1" t="s">
        <v>20</v>
      </c>
      <c r="C19" s="2"/>
      <c r="D19" s="31"/>
      <c r="E19" s="15"/>
      <c r="F19" s="24"/>
      <c r="G19" s="15"/>
      <c r="H19" s="15"/>
      <c r="I19" s="15"/>
      <c r="J19" s="16"/>
    </row>
    <row r="20" spans="1:10" x14ac:dyDescent="0.25">
      <c r="A20" s="7"/>
      <c r="B20" s="27"/>
      <c r="C20" s="27"/>
      <c r="D20" s="34"/>
      <c r="E20" s="28"/>
      <c r="F20" s="29"/>
      <c r="G20" s="28"/>
      <c r="H20" s="28"/>
      <c r="I20" s="28"/>
      <c r="J20" s="30"/>
    </row>
    <row r="21" spans="1:10" ht="15.75" thickBot="1" x14ac:dyDescent="0.3">
      <c r="A21" s="8"/>
      <c r="B21" s="9"/>
      <c r="C21" s="9"/>
      <c r="D21" s="32"/>
      <c r="E21" s="17"/>
      <c r="F21" s="25"/>
      <c r="G21" s="17"/>
      <c r="H21" s="17"/>
      <c r="I21" s="17"/>
      <c r="J21" s="1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Дедушка Юра</cp:lastModifiedBy>
  <dcterms:created xsi:type="dcterms:W3CDTF">2015-06-05T18:19:34Z</dcterms:created>
  <dcterms:modified xsi:type="dcterms:W3CDTF">2025-11-03T15:09:22Z</dcterms:modified>
</cp:coreProperties>
</file>