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J5" i="1"/>
  <c r="I5" i="1"/>
  <c r="H5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<sst xmlns="http://schemas.openxmlformats.org/spreadsheetml/2006/main" count="33" uniqueCount="33">
  <si>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</si>
  <si>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</si>
  <si>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</si>
  <si>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</si>
  <si>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</si>
  <si>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</si>
  <si>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</si>
  <si>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</si>
  <si>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</si>
  <si>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</si>
  <si>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</si>
  <si>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</si>
  <si>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</si>
  <si>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</si>
  <si>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</si>
  <si>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</si>
  <si>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</si>
  <si>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</si>
  <si>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</si>
  <si>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</si>
  <si>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</si>
  <si>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</si>
  <si>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</si>
  <si>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</si>
  <si>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</si>
  <si>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</si>
  <si>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</si>
  <si>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</si>
  <si>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Вареники ленивые отварные с йогуртом</t>
  </si>
  <si>
    <t>130/30</t>
  </si>
  <si>
    <t>Какао с молоком</t>
  </si>
  <si>
    <t>Хлеб пшеничный с маслом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</si>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</sst>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8" xfId="0" applyNumberFormat="1" applyFon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8: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3"/>
      <c r="I1" t="s">
        <v>1</v>
      </c>
      <c r="J1" s="22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6">
        <v>218</v>
      </c>
      <c r="D4" s="41" t="s">
        <v>28</v>
      </c>
      <c r="E4" s="42" t="s">
        <v>29</v>
      </c>
      <c r="F4" s="24"/>
      <c r="G4" s="49">
        <v>203</v>
      </c>
      <c r="H4" s="49">
        <v>16.329999999999998</v>
      </c>
      <c r="I4" s="49">
        <v>8</v>
      </c>
      <c r="J4" s="49">
        <v>16.309999999999999</v>
      </c>
    </row>
    <row r="5" spans="1:10" x14ac:dyDescent="0.25">
      <c r="A5" s="7"/>
      <c r="B5" s="1" t="s">
        <v>12</v>
      </c>
      <c r="C5" s="45">
        <v>382</v>
      </c>
      <c r="D5" s="44" t="s">
        <v>30</v>
      </c>
      <c r="E5" s="45">
        <v>200</v>
      </c>
      <c r="F5" s="25"/>
      <c r="G5" s="49">
        <f>593/10*2</f>
        <v>118.6</v>
      </c>
      <c r="H5" s="49">
        <f>20.39/10*2</f>
        <v>4.0780000000000003</v>
      </c>
      <c r="I5" s="49">
        <f>17.72/10*2</f>
        <v>3.5439999999999996</v>
      </c>
      <c r="J5" s="49">
        <f>87.89/10*2</f>
        <v>17.577999999999999</v>
      </c>
    </row>
    <row r="6" spans="1:10" x14ac:dyDescent="0.25">
      <c r="A6" s="7"/>
      <c r="B6" s="1" t="s">
        <v>23</v>
      </c>
      <c r="C6" s="37">
        <v>2</v>
      </c>
      <c r="D6" s="44" t="s">
        <v>31</v>
      </c>
      <c r="E6" s="38">
        <v>60</v>
      </c>
      <c r="F6" s="25"/>
      <c r="G6" s="50">
        <v>155</v>
      </c>
      <c r="H6" s="50">
        <v>3.7</v>
      </c>
      <c r="I6" s="50">
        <v>8.5</v>
      </c>
      <c r="J6" s="50">
        <v>26.25</v>
      </c>
    </row>
    <row r="7" spans="1:10" x14ac:dyDescent="0.25">
      <c r="A7" s="7"/>
      <c r="B7" s="46" t="s">
        <v>20</v>
      </c>
      <c r="C7" s="45">
        <v>338</v>
      </c>
      <c r="D7" s="47" t="s">
        <v>32</v>
      </c>
      <c r="E7" s="45">
        <v>100</v>
      </c>
      <c r="F7" s="25"/>
      <c r="G7" s="51">
        <v>43</v>
      </c>
      <c r="H7" s="51">
        <v>0.9</v>
      </c>
      <c r="I7" s="51">
        <v>0.2</v>
      </c>
      <c r="J7" s="52">
        <v>8.1</v>
      </c>
    </row>
    <row r="8" spans="1:10" ht="15.75" thickBot="1" x14ac:dyDescent="0.3">
      <c r="A8" s="8"/>
      <c r="B8" s="9"/>
      <c r="C8" s="9"/>
      <c r="D8" s="33"/>
      <c r="E8" s="48">
        <v>520</v>
      </c>
      <c r="F8" s="40">
        <v>73.510000000000005</v>
      </c>
      <c r="G8" s="53">
        <v>519.6</v>
      </c>
      <c r="H8" s="18">
        <v>25</v>
      </c>
      <c r="I8" s="18">
        <v>21</v>
      </c>
      <c r="J8" s="19">
        <v>68</v>
      </c>
    </row>
    <row r="9" spans="1:10" x14ac:dyDescent="0.25">
      <c r="A9" s="4" t="s">
        <v>13</v>
      </c>
      <c r="B9" s="11"/>
      <c r="C9" s="6"/>
      <c r="D9" s="44"/>
      <c r="E9" s="45"/>
      <c r="F9" s="24"/>
      <c r="G9" s="15"/>
      <c r="H9" s="43"/>
      <c r="I9" s="43"/>
      <c r="J9" s="43"/>
    </row>
    <row r="10" spans="1:10" x14ac:dyDescent="0.2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40"/>
      <c r="G11" s="40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2"/>
      <c r="E15" s="16"/>
      <c r="F15" s="25"/>
      <c r="G15" s="39"/>
      <c r="H15" s="16"/>
      <c r="I15" s="16"/>
      <c r="J15" s="17"/>
    </row>
    <row r="16" spans="1:10" x14ac:dyDescent="0.25">
      <c r="A16" s="7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2025-09-29T19:14:02Z</dcterms:modified>
</cp:coreProperties>
</file>