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8" i="1" s="1"/>
  <c r="J5" i="1"/>
  <c r="J8" i="1" s="1"/>
  <c r="I5" i="1"/>
  <c r="I8" i="1" s="1"/>
  <c r="H5" i="1"/>
  <c r="H8" i="1" s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<sst xmlns="http://schemas.openxmlformats.org/spreadsheetml/2006/main" count="33" uniqueCount="33">
  <si>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</si>
  <si>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</si>
  <si>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</si>
  <si>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</si>
  <si>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</si>
  <si>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</si>
  <si>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</si>
  <si>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</si>
  <si>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</si>
  <si>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</si>
  <si>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</si>
  <si>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</si>
  <si>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</si>
  <si>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</si>
  <si>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</si>
  <si>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</si>
  <si>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</si>
  <si>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</si>
  <si>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</si>
  <si>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</si>
  <si>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</si>
  <si>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</si>
  <si>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</si>
  <si>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</si>
  <si>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</si>
  <si>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</si>
  <si>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</si>
  <si>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</si>
  <si>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Сырники из творога со сметаной</t>
  </si>
  <si>
    <t>160/20</t>
  </si>
  <si>
    <t>Напиток кофейный с молоком</t>
  </si>
  <si>
    <t>Хлеб пшеничный с маслом</t>
  </si>
  <si>
    <t>Яблоко красное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</si>
</sst>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3" fontId="6" fillId="2" borderId="1" xfId="0" applyNumberFormat="1" applyFont="1" applyFill="1" applyBorder="1" applyAlignment="1" applyProtection="1">
      <alignment horizontal="justify" vertical="center" wrapText="1"/>
      <protection hidden="1"/>
    </xf>
    <xf numFmtId="2" fontId="6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164" fontId="4" fillId="2" borderId="1" xfId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7" fillId="2" borderId="10" xfId="0" applyNumberFormat="1" applyFont="1" applyFill="1" applyBorder="1" applyProtection="1">
      <protection locked="0"/>
    </xf>
    <xf numFmtId="164" fontId="4" fillId="2" borderId="4" xfId="1" applyFont="1" applyFill="1" applyBorder="1" applyAlignment="1" applyProtection="1">
      <alignment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" fontId="4" fillId="2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" fontId="6" fillId="2" borderId="10" xfId="0" applyNumberFormat="1" applyFont="1" applyFill="1" applyBorder="1" applyAlignment="1" applyProtection="1">
      <alignment horizontal="right" vertical="center" wrapText="1"/>
      <protection hidden="1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5: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5">
        <v>186</v>
      </c>
      <c r="D4" s="39" t="s">
        <v>28</v>
      </c>
      <c r="E4" s="40" t="s">
        <v>29</v>
      </c>
      <c r="F4" s="23"/>
      <c r="G4" s="49">
        <v>393.12</v>
      </c>
      <c r="H4" s="49">
        <v>24.6</v>
      </c>
      <c r="I4" s="49">
        <v>15.29</v>
      </c>
      <c r="J4" s="49">
        <v>62.31</v>
      </c>
    </row>
    <row r="5" spans="1:10" x14ac:dyDescent="0.25">
      <c r="A5" s="7"/>
      <c r="B5" s="1" t="s">
        <v>12</v>
      </c>
      <c r="C5" s="40">
        <v>379</v>
      </c>
      <c r="D5" s="42" t="s">
        <v>30</v>
      </c>
      <c r="E5" s="40">
        <v>200</v>
      </c>
      <c r="F5" s="24"/>
      <c r="G5" s="49">
        <f>503/5</f>
        <v>100.6</v>
      </c>
      <c r="H5" s="49">
        <f>15.83/5</f>
        <v>3.1659999999999999</v>
      </c>
      <c r="I5" s="49">
        <f>13.39/5</f>
        <v>2.6779999999999999</v>
      </c>
      <c r="J5" s="49">
        <f>79.73/5</f>
        <v>15.946000000000002</v>
      </c>
    </row>
    <row r="6" spans="1:10" x14ac:dyDescent="0.25">
      <c r="A6" s="7"/>
      <c r="B6" s="1" t="s">
        <v>23</v>
      </c>
      <c r="C6" s="36">
        <v>2</v>
      </c>
      <c r="D6" s="42" t="s">
        <v>31</v>
      </c>
      <c r="E6" s="43">
        <v>60</v>
      </c>
      <c r="F6" s="24"/>
      <c r="G6" s="50">
        <v>155</v>
      </c>
      <c r="H6" s="50">
        <v>3.7</v>
      </c>
      <c r="I6" s="50">
        <v>8.5</v>
      </c>
      <c r="J6" s="50">
        <v>26.25</v>
      </c>
    </row>
    <row r="7" spans="1:10" x14ac:dyDescent="0.25">
      <c r="A7" s="7"/>
      <c r="B7" s="44" t="s">
        <v>20</v>
      </c>
      <c r="C7" s="40">
        <v>338</v>
      </c>
      <c r="D7" s="45" t="s">
        <v>32</v>
      </c>
      <c r="E7" s="46">
        <v>100</v>
      </c>
      <c r="F7" s="24"/>
      <c r="G7" s="51">
        <v>60</v>
      </c>
      <c r="H7" s="51">
        <v>0.4</v>
      </c>
      <c r="I7" s="51">
        <v>0.4</v>
      </c>
      <c r="J7" s="53">
        <v>10</v>
      </c>
    </row>
    <row r="8" spans="1:10" ht="15.75" thickBot="1" x14ac:dyDescent="0.3">
      <c r="A8" s="8"/>
      <c r="B8" s="9"/>
      <c r="C8" s="9"/>
      <c r="D8" s="32"/>
      <c r="E8" s="47">
        <v>640</v>
      </c>
      <c r="F8" s="38">
        <v>71.819999999999993</v>
      </c>
      <c r="G8" s="52">
        <f>SUM(G4:G7)</f>
        <v>708.72</v>
      </c>
      <c r="H8" s="17">
        <f>SUM(H4:H7)</f>
        <v>31.866</v>
      </c>
      <c r="I8" s="17">
        <f>SUM(I4:I7)</f>
        <v>26.867999999999999</v>
      </c>
      <c r="J8" s="18">
        <f>SUM(J4:J7)</f>
        <v>114.506</v>
      </c>
    </row>
    <row r="9" spans="1:10" x14ac:dyDescent="0.25">
      <c r="A9" s="4" t="s">
        <v>13</v>
      </c>
      <c r="B9" s="11"/>
      <c r="C9" s="6"/>
      <c r="D9" s="42"/>
      <c r="E9" s="40"/>
      <c r="F9" s="23"/>
      <c r="G9" s="48"/>
      <c r="H9" s="41"/>
      <c r="I9" s="41"/>
      <c r="J9" s="41"/>
    </row>
    <row r="10" spans="1:10" x14ac:dyDescent="0.25">
      <c r="A10" s="7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38"/>
      <c r="G11" s="3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Дедушка Юра</cp:lastModifiedBy>
  <dcterms:created xsi:type="dcterms:W3CDTF">2015-06-05T18:19:34Z</dcterms:created>
  <dcterms:modified xsi:type="dcterms:W3CDTF">2025-05-02T15:23:28Z</dcterms:modified>
</cp:coreProperties>
</file>